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ranieri" sheetId="3" r:id="rId1"/>
  </sheets>
  <calcPr calcId="152511"/>
</workbook>
</file>

<file path=xl/calcChain.xml><?xml version="1.0" encoding="utf-8"?>
<calcChain xmlns="http://schemas.openxmlformats.org/spreadsheetml/2006/main">
  <c r="J47" i="3" l="1"/>
  <c r="I47" i="3"/>
  <c r="J2" i="3"/>
  <c r="I2" i="3"/>
  <c r="J12" i="3"/>
  <c r="J20" i="3"/>
  <c r="J35" i="3"/>
  <c r="I35" i="3"/>
  <c r="I20" i="3"/>
  <c r="I12" i="3"/>
  <c r="K20" i="3" l="1"/>
  <c r="K12" i="3"/>
  <c r="K47" i="3"/>
  <c r="K2" i="3"/>
  <c r="K35" i="3"/>
</calcChain>
</file>

<file path=xl/sharedStrings.xml><?xml version="1.0" encoding="utf-8"?>
<sst xmlns="http://schemas.openxmlformats.org/spreadsheetml/2006/main" count="161" uniqueCount="89">
  <si>
    <t>CITTADINI STRANIERI ISCRITTI IN ANAGRAFE AL 31/12/2018 PER CITTADINANZA E SESSO</t>
  </si>
  <si>
    <t/>
  </si>
  <si>
    <t>M</t>
  </si>
  <si>
    <t>F</t>
  </si>
  <si>
    <t>TOT</t>
  </si>
  <si>
    <t>BELGIO</t>
  </si>
  <si>
    <t>BULGARIA</t>
  </si>
  <si>
    <t>DANIMARCA</t>
  </si>
  <si>
    <t>FINLANDIA</t>
  </si>
  <si>
    <t>FRANCIA</t>
  </si>
  <si>
    <t>GERMANIA</t>
  </si>
  <si>
    <t>IRLANDA</t>
  </si>
  <si>
    <t>POLONIA</t>
  </si>
  <si>
    <t>REGNO UNITO</t>
  </si>
  <si>
    <t>ROMANIA</t>
  </si>
  <si>
    <t>SLOVACCHIA</t>
  </si>
  <si>
    <t>SPAGNA</t>
  </si>
  <si>
    <t>UNGHERIA</t>
  </si>
  <si>
    <t>ALTRI PAESI EUROPEI</t>
  </si>
  <si>
    <t>ALBANIA</t>
  </si>
  <si>
    <t>BIELORUSSIA</t>
  </si>
  <si>
    <t>CROAZIA</t>
  </si>
  <si>
    <t>FEDERAZIONE RUSSA</t>
  </si>
  <si>
    <t>KOSOVO</t>
  </si>
  <si>
    <t>MOLDOVA</t>
  </si>
  <si>
    <t>SVIZZERA</t>
  </si>
  <si>
    <t>TURCHIA</t>
  </si>
  <si>
    <t>UCRAINA</t>
  </si>
  <si>
    <t>AFRICA</t>
  </si>
  <si>
    <t>ALGERIA</t>
  </si>
  <si>
    <t>CAMERUN</t>
  </si>
  <si>
    <t>CAPO VERDE</t>
  </si>
  <si>
    <t>COSTA D'AVORIO</t>
  </si>
  <si>
    <t>EGITTO</t>
  </si>
  <si>
    <t>ETIOPIA</t>
  </si>
  <si>
    <t>GAMBIA</t>
  </si>
  <si>
    <t>GHANA</t>
  </si>
  <si>
    <t>GUINEA</t>
  </si>
  <si>
    <t>GUINEA BISSAU</t>
  </si>
  <si>
    <t>MALI</t>
  </si>
  <si>
    <t>MAROCCO</t>
  </si>
  <si>
    <t>MAURITANIA</t>
  </si>
  <si>
    <t>MAURITIUS</t>
  </si>
  <si>
    <t>NIGERIA</t>
  </si>
  <si>
    <t xml:space="preserve">REPUBBLICA </t>
  </si>
  <si>
    <t>RUANDA</t>
  </si>
  <si>
    <t>SENEGAL</t>
  </si>
  <si>
    <t>SIERRA LEONE</t>
  </si>
  <si>
    <t>SOMALIA</t>
  </si>
  <si>
    <t>TOGO</t>
  </si>
  <si>
    <t>TUNISIA</t>
  </si>
  <si>
    <t>AMERICA</t>
  </si>
  <si>
    <t>ARGENTINA</t>
  </si>
  <si>
    <t>BOLIVIA</t>
  </si>
  <si>
    <t>BRASILE</t>
  </si>
  <si>
    <t>CANADA</t>
  </si>
  <si>
    <t>COLOMBIA</t>
  </si>
  <si>
    <t>CUBA</t>
  </si>
  <si>
    <t>ECUADOR</t>
  </si>
  <si>
    <t>EL SALVADOR</t>
  </si>
  <si>
    <t>GUATEMALA</t>
  </si>
  <si>
    <t>HONDURAS</t>
  </si>
  <si>
    <t>MESSICO</t>
  </si>
  <si>
    <t>NICARAGUA</t>
  </si>
  <si>
    <t>PARAGUAY</t>
  </si>
  <si>
    <t>PERU'</t>
  </si>
  <si>
    <t>STATI UNITI D'AMERICA</t>
  </si>
  <si>
    <t>URUGUAY</t>
  </si>
  <si>
    <t>VENEZUELA</t>
  </si>
  <si>
    <t>ASIA</t>
  </si>
  <si>
    <t>AFGHANISTAN</t>
  </si>
  <si>
    <t>BANGLADESH</t>
  </si>
  <si>
    <t>FILIPPINE</t>
  </si>
  <si>
    <t>GEORGIA</t>
  </si>
  <si>
    <t>INDIA</t>
  </si>
  <si>
    <t>IRAN</t>
  </si>
  <si>
    <t>IRAQ</t>
  </si>
  <si>
    <t>PAKISTAN</t>
  </si>
  <si>
    <t>SIRIA</t>
  </si>
  <si>
    <t>SRI LANKA</t>
  </si>
  <si>
    <t>THAILANDIA</t>
  </si>
  <si>
    <t xml:space="preserve">UNIONE </t>
  </si>
  <si>
    <t>EUROPEA (Ue)</t>
  </si>
  <si>
    <t>totale</t>
  </si>
  <si>
    <t>TOTALE STRANIERI</t>
  </si>
  <si>
    <t>TOTALE STRANIERI AL 31/12/2018 (come risulta dalle schede di famiglia e convivenza)</t>
  </si>
  <si>
    <t>REPUBBLICA DEL CONGO</t>
  </si>
  <si>
    <t>REPUBBLICA POPOLARE CINESE</t>
  </si>
  <si>
    <t>REPUBBLICA DI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</si>
</sst>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0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left" vertical="top"/>
    </xf>
    <xf numFmtId="0" fontId="0" fillId="0" borderId="0" xfId="0" applyAlignment="1"/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17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4" fillId="5" borderId="13" xfId="0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4" fillId="4" borderId="23" xfId="0" applyFont="1" applyFill="1" applyBorder="1" applyAlignment="1">
      <alignment horizontal="right" vertical="center" wrapText="1"/>
    </xf>
    <xf numFmtId="0" fontId="4" fillId="4" borderId="24" xfId="0" applyFont="1" applyFill="1" applyBorder="1" applyAlignment="1">
      <alignment horizontal="right" vertical="center" wrapText="1"/>
    </xf>
    <xf numFmtId="0" fontId="4" fillId="4" borderId="25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/>
    </xf>
    <xf numFmtId="3" fontId="6" fillId="6" borderId="16" xfId="0" applyNumberFormat="1" applyFont="1" applyFill="1" applyBorder="1" applyAlignment="1">
      <alignment horizontal="right" vertical="center" wrapText="1"/>
    </xf>
    <xf numFmtId="3" fontId="6" fillId="5" borderId="16" xfId="0" applyNumberFormat="1" applyFont="1" applyFill="1" applyBorder="1" applyAlignment="1">
      <alignment horizontal="right" vertical="center" wrapText="1"/>
    </xf>
    <xf numFmtId="3" fontId="6" fillId="2" borderId="19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workbookViewId="0">
      <selection activeCell="D14" sqref="D14:E14"/>
    </sheetView>
  </sheetViews>
  <sheetFormatPr defaultRowHeight="15"/>
  <cols>
    <col min="1" max="1" width="9.42578125" customWidth="1"/>
    <col min="2" max="2" width="28.85546875" customWidth="1"/>
    <col min="3" max="3" width="4" style="13" customWidth="1"/>
    <col min="4" max="6" width="5.5703125" bestFit="1" customWidth="1"/>
    <col min="7" max="7" width="28.85546875" style="13" customWidth="1"/>
    <col min="8" max="8" width="4" style="13" bestFit="1" customWidth="1"/>
    <col min="9" max="11" width="5.5703125" customWidth="1"/>
    <col min="254" max="254" width="9.42578125" customWidth="1"/>
    <col min="255" max="255" width="14.140625" bestFit="1" customWidth="1"/>
    <col min="256" max="256" width="4" bestFit="1" customWidth="1"/>
    <col min="257" max="259" width="5" bestFit="1" customWidth="1"/>
    <col min="260" max="260" width="20.140625" bestFit="1" customWidth="1"/>
    <col min="261" max="263" width="4" bestFit="1" customWidth="1"/>
    <col min="264" max="264" width="4.42578125" bestFit="1" customWidth="1"/>
    <col min="265" max="265" width="0.140625" customWidth="1"/>
    <col min="266" max="266" width="9.42578125" customWidth="1"/>
    <col min="510" max="510" width="9.42578125" customWidth="1"/>
    <col min="511" max="511" width="14.140625" bestFit="1" customWidth="1"/>
    <col min="512" max="512" width="4" bestFit="1" customWidth="1"/>
    <col min="513" max="515" width="5" bestFit="1" customWidth="1"/>
    <col min="516" max="516" width="20.140625" bestFit="1" customWidth="1"/>
    <col min="517" max="519" width="4" bestFit="1" customWidth="1"/>
    <col min="520" max="520" width="4.42578125" bestFit="1" customWidth="1"/>
    <col min="521" max="521" width="0.140625" customWidth="1"/>
    <col min="522" max="522" width="9.42578125" customWidth="1"/>
    <col min="766" max="766" width="9.42578125" customWidth="1"/>
    <col min="767" max="767" width="14.140625" bestFit="1" customWidth="1"/>
    <col min="768" max="768" width="4" bestFit="1" customWidth="1"/>
    <col min="769" max="771" width="5" bestFit="1" customWidth="1"/>
    <col min="772" max="772" width="20.140625" bestFit="1" customWidth="1"/>
    <col min="773" max="775" width="4" bestFit="1" customWidth="1"/>
    <col min="776" max="776" width="4.42578125" bestFit="1" customWidth="1"/>
    <col min="777" max="777" width="0.140625" customWidth="1"/>
    <col min="778" max="778" width="9.42578125" customWidth="1"/>
    <col min="1022" max="1022" width="9.42578125" customWidth="1"/>
    <col min="1023" max="1023" width="14.140625" bestFit="1" customWidth="1"/>
    <col min="1024" max="1024" width="4" bestFit="1" customWidth="1"/>
    <col min="1025" max="1027" width="5" bestFit="1" customWidth="1"/>
    <col min="1028" max="1028" width="20.140625" bestFit="1" customWidth="1"/>
    <col min="1029" max="1031" width="4" bestFit="1" customWidth="1"/>
    <col min="1032" max="1032" width="4.42578125" bestFit="1" customWidth="1"/>
    <col min="1033" max="1033" width="0.140625" customWidth="1"/>
    <col min="1034" max="1034" width="9.42578125" customWidth="1"/>
    <col min="1278" max="1278" width="9.42578125" customWidth="1"/>
    <col min="1279" max="1279" width="14.140625" bestFit="1" customWidth="1"/>
    <col min="1280" max="1280" width="4" bestFit="1" customWidth="1"/>
    <col min="1281" max="1283" width="5" bestFit="1" customWidth="1"/>
    <col min="1284" max="1284" width="20.140625" bestFit="1" customWidth="1"/>
    <col min="1285" max="1287" width="4" bestFit="1" customWidth="1"/>
    <col min="1288" max="1288" width="4.42578125" bestFit="1" customWidth="1"/>
    <col min="1289" max="1289" width="0.140625" customWidth="1"/>
    <col min="1290" max="1290" width="9.42578125" customWidth="1"/>
    <col min="1534" max="1534" width="9.42578125" customWidth="1"/>
    <col min="1535" max="1535" width="14.140625" bestFit="1" customWidth="1"/>
    <col min="1536" max="1536" width="4" bestFit="1" customWidth="1"/>
    <col min="1537" max="1539" width="5" bestFit="1" customWidth="1"/>
    <col min="1540" max="1540" width="20.140625" bestFit="1" customWidth="1"/>
    <col min="1541" max="1543" width="4" bestFit="1" customWidth="1"/>
    <col min="1544" max="1544" width="4.42578125" bestFit="1" customWidth="1"/>
    <col min="1545" max="1545" width="0.140625" customWidth="1"/>
    <col min="1546" max="1546" width="9.42578125" customWidth="1"/>
    <col min="1790" max="1790" width="9.42578125" customWidth="1"/>
    <col min="1791" max="1791" width="14.140625" bestFit="1" customWidth="1"/>
    <col min="1792" max="1792" width="4" bestFit="1" customWidth="1"/>
    <col min="1793" max="1795" width="5" bestFit="1" customWidth="1"/>
    <col min="1796" max="1796" width="20.140625" bestFit="1" customWidth="1"/>
    <col min="1797" max="1799" width="4" bestFit="1" customWidth="1"/>
    <col min="1800" max="1800" width="4.42578125" bestFit="1" customWidth="1"/>
    <col min="1801" max="1801" width="0.140625" customWidth="1"/>
    <col min="1802" max="1802" width="9.42578125" customWidth="1"/>
    <col min="2046" max="2046" width="9.42578125" customWidth="1"/>
    <col min="2047" max="2047" width="14.140625" bestFit="1" customWidth="1"/>
    <col min="2048" max="2048" width="4" bestFit="1" customWidth="1"/>
    <col min="2049" max="2051" width="5" bestFit="1" customWidth="1"/>
    <col min="2052" max="2052" width="20.140625" bestFit="1" customWidth="1"/>
    <col min="2053" max="2055" width="4" bestFit="1" customWidth="1"/>
    <col min="2056" max="2056" width="4.42578125" bestFit="1" customWidth="1"/>
    <col min="2057" max="2057" width="0.140625" customWidth="1"/>
    <col min="2058" max="2058" width="9.42578125" customWidth="1"/>
    <col min="2302" max="2302" width="9.42578125" customWidth="1"/>
    <col min="2303" max="2303" width="14.140625" bestFit="1" customWidth="1"/>
    <col min="2304" max="2304" width="4" bestFit="1" customWidth="1"/>
    <col min="2305" max="2307" width="5" bestFit="1" customWidth="1"/>
    <col min="2308" max="2308" width="20.140625" bestFit="1" customWidth="1"/>
    <col min="2309" max="2311" width="4" bestFit="1" customWidth="1"/>
    <col min="2312" max="2312" width="4.42578125" bestFit="1" customWidth="1"/>
    <col min="2313" max="2313" width="0.140625" customWidth="1"/>
    <col min="2314" max="2314" width="9.42578125" customWidth="1"/>
    <col min="2558" max="2558" width="9.42578125" customWidth="1"/>
    <col min="2559" max="2559" width="14.140625" bestFit="1" customWidth="1"/>
    <col min="2560" max="2560" width="4" bestFit="1" customWidth="1"/>
    <col min="2561" max="2563" width="5" bestFit="1" customWidth="1"/>
    <col min="2564" max="2564" width="20.140625" bestFit="1" customWidth="1"/>
    <col min="2565" max="2567" width="4" bestFit="1" customWidth="1"/>
    <col min="2568" max="2568" width="4.42578125" bestFit="1" customWidth="1"/>
    <col min="2569" max="2569" width="0.140625" customWidth="1"/>
    <col min="2570" max="2570" width="9.42578125" customWidth="1"/>
    <col min="2814" max="2814" width="9.42578125" customWidth="1"/>
    <col min="2815" max="2815" width="14.140625" bestFit="1" customWidth="1"/>
    <col min="2816" max="2816" width="4" bestFit="1" customWidth="1"/>
    <col min="2817" max="2819" width="5" bestFit="1" customWidth="1"/>
    <col min="2820" max="2820" width="20.140625" bestFit="1" customWidth="1"/>
    <col min="2821" max="2823" width="4" bestFit="1" customWidth="1"/>
    <col min="2824" max="2824" width="4.42578125" bestFit="1" customWidth="1"/>
    <col min="2825" max="2825" width="0.140625" customWidth="1"/>
    <col min="2826" max="2826" width="9.42578125" customWidth="1"/>
    <col min="3070" max="3070" width="9.42578125" customWidth="1"/>
    <col min="3071" max="3071" width="14.140625" bestFit="1" customWidth="1"/>
    <col min="3072" max="3072" width="4" bestFit="1" customWidth="1"/>
    <col min="3073" max="3075" width="5" bestFit="1" customWidth="1"/>
    <col min="3076" max="3076" width="20.140625" bestFit="1" customWidth="1"/>
    <col min="3077" max="3079" width="4" bestFit="1" customWidth="1"/>
    <col min="3080" max="3080" width="4.42578125" bestFit="1" customWidth="1"/>
    <col min="3081" max="3081" width="0.140625" customWidth="1"/>
    <col min="3082" max="3082" width="9.42578125" customWidth="1"/>
    <col min="3326" max="3326" width="9.42578125" customWidth="1"/>
    <col min="3327" max="3327" width="14.140625" bestFit="1" customWidth="1"/>
    <col min="3328" max="3328" width="4" bestFit="1" customWidth="1"/>
    <col min="3329" max="3331" width="5" bestFit="1" customWidth="1"/>
    <col min="3332" max="3332" width="20.140625" bestFit="1" customWidth="1"/>
    <col min="3333" max="3335" width="4" bestFit="1" customWidth="1"/>
    <col min="3336" max="3336" width="4.42578125" bestFit="1" customWidth="1"/>
    <col min="3337" max="3337" width="0.140625" customWidth="1"/>
    <col min="3338" max="3338" width="9.42578125" customWidth="1"/>
    <col min="3582" max="3582" width="9.42578125" customWidth="1"/>
    <col min="3583" max="3583" width="14.140625" bestFit="1" customWidth="1"/>
    <col min="3584" max="3584" width="4" bestFit="1" customWidth="1"/>
    <col min="3585" max="3587" width="5" bestFit="1" customWidth="1"/>
    <col min="3588" max="3588" width="20.140625" bestFit="1" customWidth="1"/>
    <col min="3589" max="3591" width="4" bestFit="1" customWidth="1"/>
    <col min="3592" max="3592" width="4.42578125" bestFit="1" customWidth="1"/>
    <col min="3593" max="3593" width="0.140625" customWidth="1"/>
    <col min="3594" max="3594" width="9.42578125" customWidth="1"/>
    <col min="3838" max="3838" width="9.42578125" customWidth="1"/>
    <col min="3839" max="3839" width="14.140625" bestFit="1" customWidth="1"/>
    <col min="3840" max="3840" width="4" bestFit="1" customWidth="1"/>
    <col min="3841" max="3843" width="5" bestFit="1" customWidth="1"/>
    <col min="3844" max="3844" width="20.140625" bestFit="1" customWidth="1"/>
    <col min="3845" max="3847" width="4" bestFit="1" customWidth="1"/>
    <col min="3848" max="3848" width="4.42578125" bestFit="1" customWidth="1"/>
    <col min="3849" max="3849" width="0.140625" customWidth="1"/>
    <col min="3850" max="3850" width="9.42578125" customWidth="1"/>
    <col min="4094" max="4094" width="9.42578125" customWidth="1"/>
    <col min="4095" max="4095" width="14.140625" bestFit="1" customWidth="1"/>
    <col min="4096" max="4096" width="4" bestFit="1" customWidth="1"/>
    <col min="4097" max="4099" width="5" bestFit="1" customWidth="1"/>
    <col min="4100" max="4100" width="20.140625" bestFit="1" customWidth="1"/>
    <col min="4101" max="4103" width="4" bestFit="1" customWidth="1"/>
    <col min="4104" max="4104" width="4.42578125" bestFit="1" customWidth="1"/>
    <col min="4105" max="4105" width="0.140625" customWidth="1"/>
    <col min="4106" max="4106" width="9.42578125" customWidth="1"/>
    <col min="4350" max="4350" width="9.42578125" customWidth="1"/>
    <col min="4351" max="4351" width="14.140625" bestFit="1" customWidth="1"/>
    <col min="4352" max="4352" width="4" bestFit="1" customWidth="1"/>
    <col min="4353" max="4355" width="5" bestFit="1" customWidth="1"/>
    <col min="4356" max="4356" width="20.140625" bestFit="1" customWidth="1"/>
    <col min="4357" max="4359" width="4" bestFit="1" customWidth="1"/>
    <col min="4360" max="4360" width="4.42578125" bestFit="1" customWidth="1"/>
    <col min="4361" max="4361" width="0.140625" customWidth="1"/>
    <col min="4362" max="4362" width="9.42578125" customWidth="1"/>
    <col min="4606" max="4606" width="9.42578125" customWidth="1"/>
    <col min="4607" max="4607" width="14.140625" bestFit="1" customWidth="1"/>
    <col min="4608" max="4608" width="4" bestFit="1" customWidth="1"/>
    <col min="4609" max="4611" width="5" bestFit="1" customWidth="1"/>
    <col min="4612" max="4612" width="20.140625" bestFit="1" customWidth="1"/>
    <col min="4613" max="4615" width="4" bestFit="1" customWidth="1"/>
    <col min="4616" max="4616" width="4.42578125" bestFit="1" customWidth="1"/>
    <col min="4617" max="4617" width="0.140625" customWidth="1"/>
    <col min="4618" max="4618" width="9.42578125" customWidth="1"/>
    <col min="4862" max="4862" width="9.42578125" customWidth="1"/>
    <col min="4863" max="4863" width="14.140625" bestFit="1" customWidth="1"/>
    <col min="4864" max="4864" width="4" bestFit="1" customWidth="1"/>
    <col min="4865" max="4867" width="5" bestFit="1" customWidth="1"/>
    <col min="4868" max="4868" width="20.140625" bestFit="1" customWidth="1"/>
    <col min="4869" max="4871" width="4" bestFit="1" customWidth="1"/>
    <col min="4872" max="4872" width="4.42578125" bestFit="1" customWidth="1"/>
    <col min="4873" max="4873" width="0.140625" customWidth="1"/>
    <col min="4874" max="4874" width="9.42578125" customWidth="1"/>
    <col min="5118" max="5118" width="9.42578125" customWidth="1"/>
    <col min="5119" max="5119" width="14.140625" bestFit="1" customWidth="1"/>
    <col min="5120" max="5120" width="4" bestFit="1" customWidth="1"/>
    <col min="5121" max="5123" width="5" bestFit="1" customWidth="1"/>
    <col min="5124" max="5124" width="20.140625" bestFit="1" customWidth="1"/>
    <col min="5125" max="5127" width="4" bestFit="1" customWidth="1"/>
    <col min="5128" max="5128" width="4.42578125" bestFit="1" customWidth="1"/>
    <col min="5129" max="5129" width="0.140625" customWidth="1"/>
    <col min="5130" max="5130" width="9.42578125" customWidth="1"/>
    <col min="5374" max="5374" width="9.42578125" customWidth="1"/>
    <col min="5375" max="5375" width="14.140625" bestFit="1" customWidth="1"/>
    <col min="5376" max="5376" width="4" bestFit="1" customWidth="1"/>
    <col min="5377" max="5379" width="5" bestFit="1" customWidth="1"/>
    <col min="5380" max="5380" width="20.140625" bestFit="1" customWidth="1"/>
    <col min="5381" max="5383" width="4" bestFit="1" customWidth="1"/>
    <col min="5384" max="5384" width="4.42578125" bestFit="1" customWidth="1"/>
    <col min="5385" max="5385" width="0.140625" customWidth="1"/>
    <col min="5386" max="5386" width="9.42578125" customWidth="1"/>
    <col min="5630" max="5630" width="9.42578125" customWidth="1"/>
    <col min="5631" max="5631" width="14.140625" bestFit="1" customWidth="1"/>
    <col min="5632" max="5632" width="4" bestFit="1" customWidth="1"/>
    <col min="5633" max="5635" width="5" bestFit="1" customWidth="1"/>
    <col min="5636" max="5636" width="20.140625" bestFit="1" customWidth="1"/>
    <col min="5637" max="5639" width="4" bestFit="1" customWidth="1"/>
    <col min="5640" max="5640" width="4.42578125" bestFit="1" customWidth="1"/>
    <col min="5641" max="5641" width="0.140625" customWidth="1"/>
    <col min="5642" max="5642" width="9.42578125" customWidth="1"/>
    <col min="5886" max="5886" width="9.42578125" customWidth="1"/>
    <col min="5887" max="5887" width="14.140625" bestFit="1" customWidth="1"/>
    <col min="5888" max="5888" width="4" bestFit="1" customWidth="1"/>
    <col min="5889" max="5891" width="5" bestFit="1" customWidth="1"/>
    <col min="5892" max="5892" width="20.140625" bestFit="1" customWidth="1"/>
    <col min="5893" max="5895" width="4" bestFit="1" customWidth="1"/>
    <col min="5896" max="5896" width="4.42578125" bestFit="1" customWidth="1"/>
    <col min="5897" max="5897" width="0.140625" customWidth="1"/>
    <col min="5898" max="5898" width="9.42578125" customWidth="1"/>
    <col min="6142" max="6142" width="9.42578125" customWidth="1"/>
    <col min="6143" max="6143" width="14.140625" bestFit="1" customWidth="1"/>
    <col min="6144" max="6144" width="4" bestFit="1" customWidth="1"/>
    <col min="6145" max="6147" width="5" bestFit="1" customWidth="1"/>
    <col min="6148" max="6148" width="20.140625" bestFit="1" customWidth="1"/>
    <col min="6149" max="6151" width="4" bestFit="1" customWidth="1"/>
    <col min="6152" max="6152" width="4.42578125" bestFit="1" customWidth="1"/>
    <col min="6153" max="6153" width="0.140625" customWidth="1"/>
    <col min="6154" max="6154" width="9.42578125" customWidth="1"/>
    <col min="6398" max="6398" width="9.42578125" customWidth="1"/>
    <col min="6399" max="6399" width="14.140625" bestFit="1" customWidth="1"/>
    <col min="6400" max="6400" width="4" bestFit="1" customWidth="1"/>
    <col min="6401" max="6403" width="5" bestFit="1" customWidth="1"/>
    <col min="6404" max="6404" width="20.140625" bestFit="1" customWidth="1"/>
    <col min="6405" max="6407" width="4" bestFit="1" customWidth="1"/>
    <col min="6408" max="6408" width="4.42578125" bestFit="1" customWidth="1"/>
    <col min="6409" max="6409" width="0.140625" customWidth="1"/>
    <col min="6410" max="6410" width="9.42578125" customWidth="1"/>
    <col min="6654" max="6654" width="9.42578125" customWidth="1"/>
    <col min="6655" max="6655" width="14.140625" bestFit="1" customWidth="1"/>
    <col min="6656" max="6656" width="4" bestFit="1" customWidth="1"/>
    <col min="6657" max="6659" width="5" bestFit="1" customWidth="1"/>
    <col min="6660" max="6660" width="20.140625" bestFit="1" customWidth="1"/>
    <col min="6661" max="6663" width="4" bestFit="1" customWidth="1"/>
    <col min="6664" max="6664" width="4.42578125" bestFit="1" customWidth="1"/>
    <col min="6665" max="6665" width="0.140625" customWidth="1"/>
    <col min="6666" max="6666" width="9.42578125" customWidth="1"/>
    <col min="6910" max="6910" width="9.42578125" customWidth="1"/>
    <col min="6911" max="6911" width="14.140625" bestFit="1" customWidth="1"/>
    <col min="6912" max="6912" width="4" bestFit="1" customWidth="1"/>
    <col min="6913" max="6915" width="5" bestFit="1" customWidth="1"/>
    <col min="6916" max="6916" width="20.140625" bestFit="1" customWidth="1"/>
    <col min="6917" max="6919" width="4" bestFit="1" customWidth="1"/>
    <col min="6920" max="6920" width="4.42578125" bestFit="1" customWidth="1"/>
    <col min="6921" max="6921" width="0.140625" customWidth="1"/>
    <col min="6922" max="6922" width="9.42578125" customWidth="1"/>
    <col min="7166" max="7166" width="9.42578125" customWidth="1"/>
    <col min="7167" max="7167" width="14.140625" bestFit="1" customWidth="1"/>
    <col min="7168" max="7168" width="4" bestFit="1" customWidth="1"/>
    <col min="7169" max="7171" width="5" bestFit="1" customWidth="1"/>
    <col min="7172" max="7172" width="20.140625" bestFit="1" customWidth="1"/>
    <col min="7173" max="7175" width="4" bestFit="1" customWidth="1"/>
    <col min="7176" max="7176" width="4.42578125" bestFit="1" customWidth="1"/>
    <col min="7177" max="7177" width="0.140625" customWidth="1"/>
    <col min="7178" max="7178" width="9.42578125" customWidth="1"/>
    <col min="7422" max="7422" width="9.42578125" customWidth="1"/>
    <col min="7423" max="7423" width="14.140625" bestFit="1" customWidth="1"/>
    <col min="7424" max="7424" width="4" bestFit="1" customWidth="1"/>
    <col min="7425" max="7427" width="5" bestFit="1" customWidth="1"/>
    <col min="7428" max="7428" width="20.140625" bestFit="1" customWidth="1"/>
    <col min="7429" max="7431" width="4" bestFit="1" customWidth="1"/>
    <col min="7432" max="7432" width="4.42578125" bestFit="1" customWidth="1"/>
    <col min="7433" max="7433" width="0.140625" customWidth="1"/>
    <col min="7434" max="7434" width="9.42578125" customWidth="1"/>
    <col min="7678" max="7678" width="9.42578125" customWidth="1"/>
    <col min="7679" max="7679" width="14.140625" bestFit="1" customWidth="1"/>
    <col min="7680" max="7680" width="4" bestFit="1" customWidth="1"/>
    <col min="7681" max="7683" width="5" bestFit="1" customWidth="1"/>
    <col min="7684" max="7684" width="20.140625" bestFit="1" customWidth="1"/>
    <col min="7685" max="7687" width="4" bestFit="1" customWidth="1"/>
    <col min="7688" max="7688" width="4.42578125" bestFit="1" customWidth="1"/>
    <col min="7689" max="7689" width="0.140625" customWidth="1"/>
    <col min="7690" max="7690" width="9.42578125" customWidth="1"/>
    <col min="7934" max="7934" width="9.42578125" customWidth="1"/>
    <col min="7935" max="7935" width="14.140625" bestFit="1" customWidth="1"/>
    <col min="7936" max="7936" width="4" bestFit="1" customWidth="1"/>
    <col min="7937" max="7939" width="5" bestFit="1" customWidth="1"/>
    <col min="7940" max="7940" width="20.140625" bestFit="1" customWidth="1"/>
    <col min="7941" max="7943" width="4" bestFit="1" customWidth="1"/>
    <col min="7944" max="7944" width="4.42578125" bestFit="1" customWidth="1"/>
    <col min="7945" max="7945" width="0.140625" customWidth="1"/>
    <col min="7946" max="7946" width="9.42578125" customWidth="1"/>
    <col min="8190" max="8190" width="9.42578125" customWidth="1"/>
    <col min="8191" max="8191" width="14.140625" bestFit="1" customWidth="1"/>
    <col min="8192" max="8192" width="4" bestFit="1" customWidth="1"/>
    <col min="8193" max="8195" width="5" bestFit="1" customWidth="1"/>
    <col min="8196" max="8196" width="20.140625" bestFit="1" customWidth="1"/>
    <col min="8197" max="8199" width="4" bestFit="1" customWidth="1"/>
    <col min="8200" max="8200" width="4.42578125" bestFit="1" customWidth="1"/>
    <col min="8201" max="8201" width="0.140625" customWidth="1"/>
    <col min="8202" max="8202" width="9.42578125" customWidth="1"/>
    <col min="8446" max="8446" width="9.42578125" customWidth="1"/>
    <col min="8447" max="8447" width="14.140625" bestFit="1" customWidth="1"/>
    <col min="8448" max="8448" width="4" bestFit="1" customWidth="1"/>
    <col min="8449" max="8451" width="5" bestFit="1" customWidth="1"/>
    <col min="8452" max="8452" width="20.140625" bestFit="1" customWidth="1"/>
    <col min="8453" max="8455" width="4" bestFit="1" customWidth="1"/>
    <col min="8456" max="8456" width="4.42578125" bestFit="1" customWidth="1"/>
    <col min="8457" max="8457" width="0.140625" customWidth="1"/>
    <col min="8458" max="8458" width="9.42578125" customWidth="1"/>
    <col min="8702" max="8702" width="9.42578125" customWidth="1"/>
    <col min="8703" max="8703" width="14.140625" bestFit="1" customWidth="1"/>
    <col min="8704" max="8704" width="4" bestFit="1" customWidth="1"/>
    <col min="8705" max="8707" width="5" bestFit="1" customWidth="1"/>
    <col min="8708" max="8708" width="20.140625" bestFit="1" customWidth="1"/>
    <col min="8709" max="8711" width="4" bestFit="1" customWidth="1"/>
    <col min="8712" max="8712" width="4.42578125" bestFit="1" customWidth="1"/>
    <col min="8713" max="8713" width="0.140625" customWidth="1"/>
    <col min="8714" max="8714" width="9.42578125" customWidth="1"/>
    <col min="8958" max="8958" width="9.42578125" customWidth="1"/>
    <col min="8959" max="8959" width="14.140625" bestFit="1" customWidth="1"/>
    <col min="8960" max="8960" width="4" bestFit="1" customWidth="1"/>
    <col min="8961" max="8963" width="5" bestFit="1" customWidth="1"/>
    <col min="8964" max="8964" width="20.140625" bestFit="1" customWidth="1"/>
    <col min="8965" max="8967" width="4" bestFit="1" customWidth="1"/>
    <col min="8968" max="8968" width="4.42578125" bestFit="1" customWidth="1"/>
    <col min="8969" max="8969" width="0.140625" customWidth="1"/>
    <col min="8970" max="8970" width="9.42578125" customWidth="1"/>
    <col min="9214" max="9214" width="9.42578125" customWidth="1"/>
    <col min="9215" max="9215" width="14.140625" bestFit="1" customWidth="1"/>
    <col min="9216" max="9216" width="4" bestFit="1" customWidth="1"/>
    <col min="9217" max="9219" width="5" bestFit="1" customWidth="1"/>
    <col min="9220" max="9220" width="20.140625" bestFit="1" customWidth="1"/>
    <col min="9221" max="9223" width="4" bestFit="1" customWidth="1"/>
    <col min="9224" max="9224" width="4.42578125" bestFit="1" customWidth="1"/>
    <col min="9225" max="9225" width="0.140625" customWidth="1"/>
    <col min="9226" max="9226" width="9.42578125" customWidth="1"/>
    <col min="9470" max="9470" width="9.42578125" customWidth="1"/>
    <col min="9471" max="9471" width="14.140625" bestFit="1" customWidth="1"/>
    <col min="9472" max="9472" width="4" bestFit="1" customWidth="1"/>
    <col min="9473" max="9475" width="5" bestFit="1" customWidth="1"/>
    <col min="9476" max="9476" width="20.140625" bestFit="1" customWidth="1"/>
    <col min="9477" max="9479" width="4" bestFit="1" customWidth="1"/>
    <col min="9480" max="9480" width="4.42578125" bestFit="1" customWidth="1"/>
    <col min="9481" max="9481" width="0.140625" customWidth="1"/>
    <col min="9482" max="9482" width="9.42578125" customWidth="1"/>
    <col min="9726" max="9726" width="9.42578125" customWidth="1"/>
    <col min="9727" max="9727" width="14.140625" bestFit="1" customWidth="1"/>
    <col min="9728" max="9728" width="4" bestFit="1" customWidth="1"/>
    <col min="9729" max="9731" width="5" bestFit="1" customWidth="1"/>
    <col min="9732" max="9732" width="20.140625" bestFit="1" customWidth="1"/>
    <col min="9733" max="9735" width="4" bestFit="1" customWidth="1"/>
    <col min="9736" max="9736" width="4.42578125" bestFit="1" customWidth="1"/>
    <col min="9737" max="9737" width="0.140625" customWidth="1"/>
    <col min="9738" max="9738" width="9.42578125" customWidth="1"/>
    <col min="9982" max="9982" width="9.42578125" customWidth="1"/>
    <col min="9983" max="9983" width="14.140625" bestFit="1" customWidth="1"/>
    <col min="9984" max="9984" width="4" bestFit="1" customWidth="1"/>
    <col min="9985" max="9987" width="5" bestFit="1" customWidth="1"/>
    <col min="9988" max="9988" width="20.140625" bestFit="1" customWidth="1"/>
    <col min="9989" max="9991" width="4" bestFit="1" customWidth="1"/>
    <col min="9992" max="9992" width="4.42578125" bestFit="1" customWidth="1"/>
    <col min="9993" max="9993" width="0.140625" customWidth="1"/>
    <col min="9994" max="9994" width="9.42578125" customWidth="1"/>
    <col min="10238" max="10238" width="9.42578125" customWidth="1"/>
    <col min="10239" max="10239" width="14.140625" bestFit="1" customWidth="1"/>
    <col min="10240" max="10240" width="4" bestFit="1" customWidth="1"/>
    <col min="10241" max="10243" width="5" bestFit="1" customWidth="1"/>
    <col min="10244" max="10244" width="20.140625" bestFit="1" customWidth="1"/>
    <col min="10245" max="10247" width="4" bestFit="1" customWidth="1"/>
    <col min="10248" max="10248" width="4.42578125" bestFit="1" customWidth="1"/>
    <col min="10249" max="10249" width="0.140625" customWidth="1"/>
    <col min="10250" max="10250" width="9.42578125" customWidth="1"/>
    <col min="10494" max="10494" width="9.42578125" customWidth="1"/>
    <col min="10495" max="10495" width="14.140625" bestFit="1" customWidth="1"/>
    <col min="10496" max="10496" width="4" bestFit="1" customWidth="1"/>
    <col min="10497" max="10499" width="5" bestFit="1" customWidth="1"/>
    <col min="10500" max="10500" width="20.140625" bestFit="1" customWidth="1"/>
    <col min="10501" max="10503" width="4" bestFit="1" customWidth="1"/>
    <col min="10504" max="10504" width="4.42578125" bestFit="1" customWidth="1"/>
    <col min="10505" max="10505" width="0.140625" customWidth="1"/>
    <col min="10506" max="10506" width="9.42578125" customWidth="1"/>
    <col min="10750" max="10750" width="9.42578125" customWidth="1"/>
    <col min="10751" max="10751" width="14.140625" bestFit="1" customWidth="1"/>
    <col min="10752" max="10752" width="4" bestFit="1" customWidth="1"/>
    <col min="10753" max="10755" width="5" bestFit="1" customWidth="1"/>
    <col min="10756" max="10756" width="20.140625" bestFit="1" customWidth="1"/>
    <col min="10757" max="10759" width="4" bestFit="1" customWidth="1"/>
    <col min="10760" max="10760" width="4.42578125" bestFit="1" customWidth="1"/>
    <col min="10761" max="10761" width="0.140625" customWidth="1"/>
    <col min="10762" max="10762" width="9.42578125" customWidth="1"/>
    <col min="11006" max="11006" width="9.42578125" customWidth="1"/>
    <col min="11007" max="11007" width="14.140625" bestFit="1" customWidth="1"/>
    <col min="11008" max="11008" width="4" bestFit="1" customWidth="1"/>
    <col min="11009" max="11011" width="5" bestFit="1" customWidth="1"/>
    <col min="11012" max="11012" width="20.140625" bestFit="1" customWidth="1"/>
    <col min="11013" max="11015" width="4" bestFit="1" customWidth="1"/>
    <col min="11016" max="11016" width="4.42578125" bestFit="1" customWidth="1"/>
    <col min="11017" max="11017" width="0.140625" customWidth="1"/>
    <col min="11018" max="11018" width="9.42578125" customWidth="1"/>
    <col min="11262" max="11262" width="9.42578125" customWidth="1"/>
    <col min="11263" max="11263" width="14.140625" bestFit="1" customWidth="1"/>
    <col min="11264" max="11264" width="4" bestFit="1" customWidth="1"/>
    <col min="11265" max="11267" width="5" bestFit="1" customWidth="1"/>
    <col min="11268" max="11268" width="20.140625" bestFit="1" customWidth="1"/>
    <col min="11269" max="11271" width="4" bestFit="1" customWidth="1"/>
    <col min="11272" max="11272" width="4.42578125" bestFit="1" customWidth="1"/>
    <col min="11273" max="11273" width="0.140625" customWidth="1"/>
    <col min="11274" max="11274" width="9.42578125" customWidth="1"/>
    <col min="11518" max="11518" width="9.42578125" customWidth="1"/>
    <col min="11519" max="11519" width="14.140625" bestFit="1" customWidth="1"/>
    <col min="11520" max="11520" width="4" bestFit="1" customWidth="1"/>
    <col min="11521" max="11523" width="5" bestFit="1" customWidth="1"/>
    <col min="11524" max="11524" width="20.140625" bestFit="1" customWidth="1"/>
    <col min="11525" max="11527" width="4" bestFit="1" customWidth="1"/>
    <col min="11528" max="11528" width="4.42578125" bestFit="1" customWidth="1"/>
    <col min="11529" max="11529" width="0.140625" customWidth="1"/>
    <col min="11530" max="11530" width="9.42578125" customWidth="1"/>
    <col min="11774" max="11774" width="9.42578125" customWidth="1"/>
    <col min="11775" max="11775" width="14.140625" bestFit="1" customWidth="1"/>
    <col min="11776" max="11776" width="4" bestFit="1" customWidth="1"/>
    <col min="11777" max="11779" width="5" bestFit="1" customWidth="1"/>
    <col min="11780" max="11780" width="20.140625" bestFit="1" customWidth="1"/>
    <col min="11781" max="11783" width="4" bestFit="1" customWidth="1"/>
    <col min="11784" max="11784" width="4.42578125" bestFit="1" customWidth="1"/>
    <col min="11785" max="11785" width="0.140625" customWidth="1"/>
    <col min="11786" max="11786" width="9.42578125" customWidth="1"/>
    <col min="12030" max="12030" width="9.42578125" customWidth="1"/>
    <col min="12031" max="12031" width="14.140625" bestFit="1" customWidth="1"/>
    <col min="12032" max="12032" width="4" bestFit="1" customWidth="1"/>
    <col min="12033" max="12035" width="5" bestFit="1" customWidth="1"/>
    <col min="12036" max="12036" width="20.140625" bestFit="1" customWidth="1"/>
    <col min="12037" max="12039" width="4" bestFit="1" customWidth="1"/>
    <col min="12040" max="12040" width="4.42578125" bestFit="1" customWidth="1"/>
    <col min="12041" max="12041" width="0.140625" customWidth="1"/>
    <col min="12042" max="12042" width="9.42578125" customWidth="1"/>
    <col min="12286" max="12286" width="9.42578125" customWidth="1"/>
    <col min="12287" max="12287" width="14.140625" bestFit="1" customWidth="1"/>
    <col min="12288" max="12288" width="4" bestFit="1" customWidth="1"/>
    <col min="12289" max="12291" width="5" bestFit="1" customWidth="1"/>
    <col min="12292" max="12292" width="20.140625" bestFit="1" customWidth="1"/>
    <col min="12293" max="12295" width="4" bestFit="1" customWidth="1"/>
    <col min="12296" max="12296" width="4.42578125" bestFit="1" customWidth="1"/>
    <col min="12297" max="12297" width="0.140625" customWidth="1"/>
    <col min="12298" max="12298" width="9.42578125" customWidth="1"/>
    <col min="12542" max="12542" width="9.42578125" customWidth="1"/>
    <col min="12543" max="12543" width="14.140625" bestFit="1" customWidth="1"/>
    <col min="12544" max="12544" width="4" bestFit="1" customWidth="1"/>
    <col min="12545" max="12547" width="5" bestFit="1" customWidth="1"/>
    <col min="12548" max="12548" width="20.140625" bestFit="1" customWidth="1"/>
    <col min="12549" max="12551" width="4" bestFit="1" customWidth="1"/>
    <col min="12552" max="12552" width="4.42578125" bestFit="1" customWidth="1"/>
    <col min="12553" max="12553" width="0.140625" customWidth="1"/>
    <col min="12554" max="12554" width="9.42578125" customWidth="1"/>
    <col min="12798" max="12798" width="9.42578125" customWidth="1"/>
    <col min="12799" max="12799" width="14.140625" bestFit="1" customWidth="1"/>
    <col min="12800" max="12800" width="4" bestFit="1" customWidth="1"/>
    <col min="12801" max="12803" width="5" bestFit="1" customWidth="1"/>
    <col min="12804" max="12804" width="20.140625" bestFit="1" customWidth="1"/>
    <col min="12805" max="12807" width="4" bestFit="1" customWidth="1"/>
    <col min="12808" max="12808" width="4.42578125" bestFit="1" customWidth="1"/>
    <col min="12809" max="12809" width="0.140625" customWidth="1"/>
    <col min="12810" max="12810" width="9.42578125" customWidth="1"/>
    <col min="13054" max="13054" width="9.42578125" customWidth="1"/>
    <col min="13055" max="13055" width="14.140625" bestFit="1" customWidth="1"/>
    <col min="13056" max="13056" width="4" bestFit="1" customWidth="1"/>
    <col min="13057" max="13059" width="5" bestFit="1" customWidth="1"/>
    <col min="13060" max="13060" width="20.140625" bestFit="1" customWidth="1"/>
    <col min="13061" max="13063" width="4" bestFit="1" customWidth="1"/>
    <col min="13064" max="13064" width="4.42578125" bestFit="1" customWidth="1"/>
    <col min="13065" max="13065" width="0.140625" customWidth="1"/>
    <col min="13066" max="13066" width="9.42578125" customWidth="1"/>
    <col min="13310" max="13310" width="9.42578125" customWidth="1"/>
    <col min="13311" max="13311" width="14.140625" bestFit="1" customWidth="1"/>
    <col min="13312" max="13312" width="4" bestFit="1" customWidth="1"/>
    <col min="13313" max="13315" width="5" bestFit="1" customWidth="1"/>
    <col min="13316" max="13316" width="20.140625" bestFit="1" customWidth="1"/>
    <col min="13317" max="13319" width="4" bestFit="1" customWidth="1"/>
    <col min="13320" max="13320" width="4.42578125" bestFit="1" customWidth="1"/>
    <col min="13321" max="13321" width="0.140625" customWidth="1"/>
    <col min="13322" max="13322" width="9.42578125" customWidth="1"/>
    <col min="13566" max="13566" width="9.42578125" customWidth="1"/>
    <col min="13567" max="13567" width="14.140625" bestFit="1" customWidth="1"/>
    <col min="13568" max="13568" width="4" bestFit="1" customWidth="1"/>
    <col min="13569" max="13571" width="5" bestFit="1" customWidth="1"/>
    <col min="13572" max="13572" width="20.140625" bestFit="1" customWidth="1"/>
    <col min="13573" max="13575" width="4" bestFit="1" customWidth="1"/>
    <col min="13576" max="13576" width="4.42578125" bestFit="1" customWidth="1"/>
    <col min="13577" max="13577" width="0.140625" customWidth="1"/>
    <col min="13578" max="13578" width="9.42578125" customWidth="1"/>
    <col min="13822" max="13822" width="9.42578125" customWidth="1"/>
    <col min="13823" max="13823" width="14.140625" bestFit="1" customWidth="1"/>
    <col min="13824" max="13824" width="4" bestFit="1" customWidth="1"/>
    <col min="13825" max="13827" width="5" bestFit="1" customWidth="1"/>
    <col min="13828" max="13828" width="20.140625" bestFit="1" customWidth="1"/>
    <col min="13829" max="13831" width="4" bestFit="1" customWidth="1"/>
    <col min="13832" max="13832" width="4.42578125" bestFit="1" customWidth="1"/>
    <col min="13833" max="13833" width="0.140625" customWidth="1"/>
    <col min="13834" max="13834" width="9.42578125" customWidth="1"/>
    <col min="14078" max="14078" width="9.42578125" customWidth="1"/>
    <col min="14079" max="14079" width="14.140625" bestFit="1" customWidth="1"/>
    <col min="14080" max="14080" width="4" bestFit="1" customWidth="1"/>
    <col min="14081" max="14083" width="5" bestFit="1" customWidth="1"/>
    <col min="14084" max="14084" width="20.140625" bestFit="1" customWidth="1"/>
    <col min="14085" max="14087" width="4" bestFit="1" customWidth="1"/>
    <col min="14088" max="14088" width="4.42578125" bestFit="1" customWidth="1"/>
    <col min="14089" max="14089" width="0.140625" customWidth="1"/>
    <col min="14090" max="14090" width="9.42578125" customWidth="1"/>
    <col min="14334" max="14334" width="9.42578125" customWidth="1"/>
    <col min="14335" max="14335" width="14.140625" bestFit="1" customWidth="1"/>
    <col min="14336" max="14336" width="4" bestFit="1" customWidth="1"/>
    <col min="14337" max="14339" width="5" bestFit="1" customWidth="1"/>
    <col min="14340" max="14340" width="20.140625" bestFit="1" customWidth="1"/>
    <col min="14341" max="14343" width="4" bestFit="1" customWidth="1"/>
    <col min="14344" max="14344" width="4.42578125" bestFit="1" customWidth="1"/>
    <col min="14345" max="14345" width="0.140625" customWidth="1"/>
    <col min="14346" max="14346" width="9.42578125" customWidth="1"/>
    <col min="14590" max="14590" width="9.42578125" customWidth="1"/>
    <col min="14591" max="14591" width="14.140625" bestFit="1" customWidth="1"/>
    <col min="14592" max="14592" width="4" bestFit="1" customWidth="1"/>
    <col min="14593" max="14595" width="5" bestFit="1" customWidth="1"/>
    <col min="14596" max="14596" width="20.140625" bestFit="1" customWidth="1"/>
    <col min="14597" max="14599" width="4" bestFit="1" customWidth="1"/>
    <col min="14600" max="14600" width="4.42578125" bestFit="1" customWidth="1"/>
    <col min="14601" max="14601" width="0.140625" customWidth="1"/>
    <col min="14602" max="14602" width="9.42578125" customWidth="1"/>
    <col min="14846" max="14846" width="9.42578125" customWidth="1"/>
    <col min="14847" max="14847" width="14.140625" bestFit="1" customWidth="1"/>
    <col min="14848" max="14848" width="4" bestFit="1" customWidth="1"/>
    <col min="14849" max="14851" width="5" bestFit="1" customWidth="1"/>
    <col min="14852" max="14852" width="20.140625" bestFit="1" customWidth="1"/>
    <col min="14853" max="14855" width="4" bestFit="1" customWidth="1"/>
    <col min="14856" max="14856" width="4.42578125" bestFit="1" customWidth="1"/>
    <col min="14857" max="14857" width="0.140625" customWidth="1"/>
    <col min="14858" max="14858" width="9.42578125" customWidth="1"/>
    <col min="15102" max="15102" width="9.42578125" customWidth="1"/>
    <col min="15103" max="15103" width="14.140625" bestFit="1" customWidth="1"/>
    <col min="15104" max="15104" width="4" bestFit="1" customWidth="1"/>
    <col min="15105" max="15107" width="5" bestFit="1" customWidth="1"/>
    <col min="15108" max="15108" width="20.140625" bestFit="1" customWidth="1"/>
    <col min="15109" max="15111" width="4" bestFit="1" customWidth="1"/>
    <col min="15112" max="15112" width="4.42578125" bestFit="1" customWidth="1"/>
    <col min="15113" max="15113" width="0.140625" customWidth="1"/>
    <col min="15114" max="15114" width="9.42578125" customWidth="1"/>
    <col min="15358" max="15358" width="9.42578125" customWidth="1"/>
    <col min="15359" max="15359" width="14.140625" bestFit="1" customWidth="1"/>
    <col min="15360" max="15360" width="4" bestFit="1" customWidth="1"/>
    <col min="15361" max="15363" width="5" bestFit="1" customWidth="1"/>
    <col min="15364" max="15364" width="20.140625" bestFit="1" customWidth="1"/>
    <col min="15365" max="15367" width="4" bestFit="1" customWidth="1"/>
    <col min="15368" max="15368" width="4.42578125" bestFit="1" customWidth="1"/>
    <col min="15369" max="15369" width="0.140625" customWidth="1"/>
    <col min="15370" max="15370" width="9.42578125" customWidth="1"/>
    <col min="15614" max="15614" width="9.42578125" customWidth="1"/>
    <col min="15615" max="15615" width="14.140625" bestFit="1" customWidth="1"/>
    <col min="15616" max="15616" width="4" bestFit="1" customWidth="1"/>
    <col min="15617" max="15619" width="5" bestFit="1" customWidth="1"/>
    <col min="15620" max="15620" width="20.140625" bestFit="1" customWidth="1"/>
    <col min="15621" max="15623" width="4" bestFit="1" customWidth="1"/>
    <col min="15624" max="15624" width="4.42578125" bestFit="1" customWidth="1"/>
    <col min="15625" max="15625" width="0.140625" customWidth="1"/>
    <col min="15626" max="15626" width="9.42578125" customWidth="1"/>
    <col min="15870" max="15870" width="9.42578125" customWidth="1"/>
    <col min="15871" max="15871" width="14.140625" bestFit="1" customWidth="1"/>
    <col min="15872" max="15872" width="4" bestFit="1" customWidth="1"/>
    <col min="15873" max="15875" width="5" bestFit="1" customWidth="1"/>
    <col min="15876" max="15876" width="20.140625" bestFit="1" customWidth="1"/>
    <col min="15877" max="15879" width="4" bestFit="1" customWidth="1"/>
    <col min="15880" max="15880" width="4.42578125" bestFit="1" customWidth="1"/>
    <col min="15881" max="15881" width="0.140625" customWidth="1"/>
    <col min="15882" max="15882" width="9.42578125" customWidth="1"/>
    <col min="16126" max="16126" width="9.42578125" customWidth="1"/>
    <col min="16127" max="16127" width="14.140625" bestFit="1" customWidth="1"/>
    <col min="16128" max="16128" width="4" bestFit="1" customWidth="1"/>
    <col min="16129" max="16131" width="5" bestFit="1" customWidth="1"/>
    <col min="16132" max="16132" width="20.140625" bestFit="1" customWidth="1"/>
    <col min="16133" max="16135" width="4" bestFit="1" customWidth="1"/>
    <col min="16136" max="16136" width="4.42578125" bestFit="1" customWidth="1"/>
    <col min="16137" max="16137" width="0.140625" customWidth="1"/>
    <col min="16138" max="16138" width="9.42578125" customWidth="1"/>
  </cols>
  <sheetData>
    <row r="1" spans="1:15" ht="21.95" customHeight="1">
      <c r="A1" s="1"/>
      <c r="B1" s="16" t="s">
        <v>0</v>
      </c>
      <c r="C1" s="17"/>
      <c r="D1" s="18"/>
      <c r="E1" s="18"/>
      <c r="F1" s="18"/>
      <c r="G1" s="17"/>
      <c r="H1" s="17"/>
      <c r="I1" s="18"/>
      <c r="J1" s="18"/>
      <c r="K1" s="18"/>
    </row>
    <row r="2" spans="1:15" ht="21.95" customHeight="1">
      <c r="A2" s="1"/>
      <c r="B2" s="26" t="s">
        <v>81</v>
      </c>
      <c r="C2" s="27" t="s">
        <v>82</v>
      </c>
      <c r="D2" s="28"/>
      <c r="E2" s="28"/>
      <c r="F2" s="28"/>
      <c r="G2" s="44" t="s">
        <v>83</v>
      </c>
      <c r="H2" s="29"/>
      <c r="I2" s="28">
        <f>SUM(D4:D10)+SUM(I4:I10)</f>
        <v>267</v>
      </c>
      <c r="J2" s="28">
        <f>SUM(E4:E10)+SUM(J4:J10)</f>
        <v>299</v>
      </c>
      <c r="K2" s="30">
        <f>I2+J2</f>
        <v>566</v>
      </c>
    </row>
    <row r="3" spans="1:15" ht="12" customHeight="1">
      <c r="A3" s="1"/>
      <c r="B3" s="69" t="s">
        <v>1</v>
      </c>
      <c r="C3" s="70"/>
      <c r="D3" s="2" t="s">
        <v>2</v>
      </c>
      <c r="E3" s="3" t="s">
        <v>3</v>
      </c>
      <c r="F3" s="3" t="s">
        <v>4</v>
      </c>
      <c r="G3" s="70" t="s">
        <v>1</v>
      </c>
      <c r="H3" s="70"/>
      <c r="I3" s="4" t="s">
        <v>2</v>
      </c>
      <c r="J3" s="5" t="s">
        <v>3</v>
      </c>
      <c r="K3" s="31" t="s">
        <v>4</v>
      </c>
    </row>
    <row r="4" spans="1:15" ht="12" customHeight="1">
      <c r="A4" s="1"/>
      <c r="B4" s="32" t="s">
        <v>5</v>
      </c>
      <c r="C4" s="12">
        <v>206</v>
      </c>
      <c r="D4" s="25">
        <v>1</v>
      </c>
      <c r="E4" s="24">
        <v>1</v>
      </c>
      <c r="F4" s="23">
        <v>2</v>
      </c>
      <c r="G4" s="6" t="s">
        <v>6</v>
      </c>
      <c r="H4" s="12">
        <v>209</v>
      </c>
      <c r="I4" s="25">
        <v>36</v>
      </c>
      <c r="J4" s="24">
        <v>27</v>
      </c>
      <c r="K4" s="33">
        <v>63</v>
      </c>
    </row>
    <row r="5" spans="1:15" ht="12" customHeight="1">
      <c r="A5" s="1"/>
      <c r="B5" s="32" t="s">
        <v>7</v>
      </c>
      <c r="C5" s="12">
        <v>212</v>
      </c>
      <c r="D5" s="25">
        <v>1</v>
      </c>
      <c r="E5" s="24" t="s">
        <v>1</v>
      </c>
      <c r="F5" s="23">
        <v>1</v>
      </c>
      <c r="G5" s="6" t="s">
        <v>8</v>
      </c>
      <c r="H5" s="12">
        <v>214</v>
      </c>
      <c r="I5" s="25">
        <v>1</v>
      </c>
      <c r="J5" s="24">
        <v>1</v>
      </c>
      <c r="K5" s="33">
        <v>2</v>
      </c>
    </row>
    <row r="6" spans="1:15" ht="12" customHeight="1">
      <c r="A6" s="1"/>
      <c r="B6" s="32" t="s">
        <v>9</v>
      </c>
      <c r="C6" s="12">
        <v>215</v>
      </c>
      <c r="D6" s="25">
        <v>1</v>
      </c>
      <c r="E6" s="24">
        <v>3</v>
      </c>
      <c r="F6" s="23">
        <v>4</v>
      </c>
      <c r="G6" s="6" t="s">
        <v>10</v>
      </c>
      <c r="H6" s="12">
        <v>216</v>
      </c>
      <c r="I6" s="25" t="s">
        <v>1</v>
      </c>
      <c r="J6" s="24">
        <v>7</v>
      </c>
      <c r="K6" s="33">
        <v>7</v>
      </c>
    </row>
    <row r="7" spans="1:15" ht="12" customHeight="1">
      <c r="A7" s="1"/>
      <c r="B7" s="32" t="s">
        <v>11</v>
      </c>
      <c r="C7" s="12">
        <v>221</v>
      </c>
      <c r="D7" s="25">
        <v>1</v>
      </c>
      <c r="E7" s="24" t="s">
        <v>1</v>
      </c>
      <c r="F7" s="23">
        <v>1</v>
      </c>
      <c r="G7" s="6" t="s">
        <v>12</v>
      </c>
      <c r="H7" s="12">
        <v>233</v>
      </c>
      <c r="I7" s="25">
        <v>3</v>
      </c>
      <c r="J7" s="24">
        <v>8</v>
      </c>
      <c r="K7" s="33">
        <v>11</v>
      </c>
    </row>
    <row r="8" spans="1:15" ht="12" customHeight="1">
      <c r="A8" s="1"/>
      <c r="B8" s="32" t="s">
        <v>13</v>
      </c>
      <c r="C8" s="12">
        <v>219</v>
      </c>
      <c r="D8" s="25">
        <v>2</v>
      </c>
      <c r="E8" s="24">
        <v>4</v>
      </c>
      <c r="F8" s="23">
        <v>6</v>
      </c>
      <c r="G8" s="6" t="s">
        <v>14</v>
      </c>
      <c r="H8" s="12">
        <v>235</v>
      </c>
      <c r="I8" s="25">
        <v>216</v>
      </c>
      <c r="J8" s="24">
        <v>236</v>
      </c>
      <c r="K8" s="33">
        <v>452</v>
      </c>
    </row>
    <row r="9" spans="1:15" ht="12" customHeight="1">
      <c r="A9" s="1"/>
      <c r="B9" s="32" t="s">
        <v>15</v>
      </c>
      <c r="C9" s="12">
        <v>255</v>
      </c>
      <c r="D9" s="25" t="s">
        <v>1</v>
      </c>
      <c r="E9" s="24">
        <v>2</v>
      </c>
      <c r="F9" s="23">
        <v>2</v>
      </c>
      <c r="G9" s="6" t="s">
        <v>16</v>
      </c>
      <c r="H9" s="12">
        <v>239</v>
      </c>
      <c r="I9" s="25">
        <v>5</v>
      </c>
      <c r="J9" s="24">
        <v>9</v>
      </c>
      <c r="K9" s="33">
        <v>14</v>
      </c>
    </row>
    <row r="10" spans="1:15" ht="12" customHeight="1">
      <c r="A10" s="1"/>
      <c r="B10" s="34" t="s">
        <v>17</v>
      </c>
      <c r="C10" s="35">
        <v>244</v>
      </c>
      <c r="D10" s="36" t="s">
        <v>1</v>
      </c>
      <c r="E10" s="37">
        <v>1</v>
      </c>
      <c r="F10" s="38">
        <v>1</v>
      </c>
      <c r="G10" s="39"/>
      <c r="H10" s="39"/>
      <c r="I10" s="40"/>
      <c r="J10" s="40"/>
      <c r="K10" s="41"/>
    </row>
    <row r="11" spans="1:15" s="55" customFormat="1" ht="12" customHeight="1">
      <c r="A11" s="1"/>
      <c r="B11" s="54"/>
      <c r="C11" s="53"/>
      <c r="D11" s="58"/>
      <c r="E11" s="58"/>
      <c r="F11" s="58"/>
      <c r="G11" s="59"/>
      <c r="H11" s="59"/>
      <c r="I11" s="60"/>
      <c r="J11" s="60"/>
      <c r="K11" s="60"/>
    </row>
    <row r="12" spans="1:15" ht="21.95" customHeight="1">
      <c r="A12" s="1"/>
      <c r="B12" s="42" t="s">
        <v>18</v>
      </c>
      <c r="C12" s="27"/>
      <c r="D12" s="43"/>
      <c r="E12" s="43"/>
      <c r="F12" s="43"/>
      <c r="G12" s="44" t="s">
        <v>83</v>
      </c>
      <c r="H12" s="29"/>
      <c r="I12" s="44">
        <f>SUM(D14:D18)+SUM(I14:I18)</f>
        <v>145</v>
      </c>
      <c r="J12" s="45">
        <f>SUM(E14:E18)+SUM(J14:J18)</f>
        <v>198</v>
      </c>
      <c r="K12" s="45">
        <f>I12+J12</f>
        <v>343</v>
      </c>
    </row>
    <row r="13" spans="1:15" ht="12" customHeight="1">
      <c r="A13" s="1"/>
      <c r="B13" s="69" t="s">
        <v>1</v>
      </c>
      <c r="C13" s="70"/>
      <c r="D13" s="7" t="s">
        <v>2</v>
      </c>
      <c r="E13" s="8" t="s">
        <v>3</v>
      </c>
      <c r="F13" s="8" t="s">
        <v>4</v>
      </c>
      <c r="G13" s="71" t="s">
        <v>1</v>
      </c>
      <c r="H13" s="71"/>
      <c r="I13" s="9" t="s">
        <v>2</v>
      </c>
      <c r="J13" s="46" t="s">
        <v>3</v>
      </c>
      <c r="K13" s="46" t="s">
        <v>4</v>
      </c>
    </row>
    <row r="14" spans="1:15" ht="12" customHeight="1">
      <c r="A14" s="1"/>
      <c r="B14" s="32" t="s">
        <v>19</v>
      </c>
      <c r="C14" s="12">
        <v>201</v>
      </c>
      <c r="D14" s="25">
        <v>76</v>
      </c>
      <c r="E14" s="24">
        <v>77</v>
      </c>
      <c r="F14" s="23">
        <v>153</v>
      </c>
      <c r="G14" s="6" t="s">
        <v>20</v>
      </c>
      <c r="H14" s="12">
        <v>256</v>
      </c>
      <c r="I14" s="25" t="s">
        <v>1</v>
      </c>
      <c r="J14" s="56">
        <v>1</v>
      </c>
      <c r="K14" s="33">
        <v>1</v>
      </c>
      <c r="O14" s="13"/>
    </row>
    <row r="15" spans="1:15" ht="12" customHeight="1">
      <c r="A15" s="1"/>
      <c r="B15" s="32" t="s">
        <v>21</v>
      </c>
      <c r="C15" s="12">
        <v>250</v>
      </c>
      <c r="D15" s="25" t="s">
        <v>1</v>
      </c>
      <c r="E15" s="24">
        <v>2</v>
      </c>
      <c r="F15" s="23">
        <v>2</v>
      </c>
      <c r="G15" s="6" t="s">
        <v>22</v>
      </c>
      <c r="H15" s="12">
        <v>245</v>
      </c>
      <c r="I15" s="25" t="s">
        <v>1</v>
      </c>
      <c r="J15" s="56">
        <v>14</v>
      </c>
      <c r="K15" s="33">
        <v>14</v>
      </c>
    </row>
    <row r="16" spans="1:15" ht="12" customHeight="1">
      <c r="A16" s="1"/>
      <c r="B16" s="32" t="s">
        <v>23</v>
      </c>
      <c r="C16" s="12">
        <v>272</v>
      </c>
      <c r="D16" s="25">
        <v>3</v>
      </c>
      <c r="E16" s="24" t="s">
        <v>1</v>
      </c>
      <c r="F16" s="23">
        <v>3</v>
      </c>
      <c r="G16" s="6" t="s">
        <v>24</v>
      </c>
      <c r="H16" s="12">
        <v>254</v>
      </c>
      <c r="I16" s="25">
        <v>23</v>
      </c>
      <c r="J16" s="56">
        <v>40</v>
      </c>
      <c r="K16" s="33">
        <v>63</v>
      </c>
    </row>
    <row r="17" spans="1:11" ht="12" customHeight="1">
      <c r="A17" s="1"/>
      <c r="B17" s="32" t="s">
        <v>88</v>
      </c>
      <c r="C17" s="12">
        <v>271</v>
      </c>
      <c r="D17" s="25">
        <v>1</v>
      </c>
      <c r="E17" s="24" t="s">
        <v>1</v>
      </c>
      <c r="F17" s="23">
        <v>1</v>
      </c>
      <c r="G17" s="6" t="s">
        <v>25</v>
      </c>
      <c r="H17" s="12">
        <v>241</v>
      </c>
      <c r="I17" s="25">
        <v>2</v>
      </c>
      <c r="J17" s="56" t="s">
        <v>1</v>
      </c>
      <c r="K17" s="33">
        <v>2</v>
      </c>
    </row>
    <row r="18" spans="1:11" ht="12" customHeight="1">
      <c r="A18" s="1"/>
      <c r="B18" s="34" t="s">
        <v>26</v>
      </c>
      <c r="C18" s="35">
        <v>351</v>
      </c>
      <c r="D18" s="36">
        <v>6</v>
      </c>
      <c r="E18" s="37">
        <v>4</v>
      </c>
      <c r="F18" s="38">
        <v>10</v>
      </c>
      <c r="G18" s="47" t="s">
        <v>27</v>
      </c>
      <c r="H18" s="35">
        <v>243</v>
      </c>
      <c r="I18" s="36">
        <v>34</v>
      </c>
      <c r="J18" s="57">
        <v>60</v>
      </c>
      <c r="K18" s="48">
        <v>94</v>
      </c>
    </row>
    <row r="19" spans="1:11" s="55" customFormat="1" ht="12" customHeight="1">
      <c r="A19" s="1"/>
      <c r="B19" s="54"/>
      <c r="C19" s="53"/>
      <c r="D19" s="58"/>
      <c r="E19" s="58"/>
      <c r="F19" s="58"/>
      <c r="G19" s="59"/>
      <c r="H19" s="59"/>
      <c r="I19" s="60"/>
      <c r="J19" s="60"/>
      <c r="K19" s="60"/>
    </row>
    <row r="20" spans="1:11" ht="21.95" customHeight="1">
      <c r="A20" s="1"/>
      <c r="B20" s="42" t="s">
        <v>28</v>
      </c>
      <c r="C20" s="27"/>
      <c r="D20" s="43"/>
      <c r="E20" s="43"/>
      <c r="F20" s="43"/>
      <c r="G20" s="44" t="s">
        <v>83</v>
      </c>
      <c r="H20" s="29"/>
      <c r="I20" s="44">
        <f>SUM(D22:D33)+SUM(I22:I33)</f>
        <v>389</v>
      </c>
      <c r="J20" s="44">
        <f>SUM(E22:E33)+SUM(J22:J33)</f>
        <v>288</v>
      </c>
      <c r="K20" s="45">
        <f>I20+J20</f>
        <v>677</v>
      </c>
    </row>
    <row r="21" spans="1:11" ht="12" customHeight="1">
      <c r="A21" s="1"/>
      <c r="B21" s="69" t="s">
        <v>1</v>
      </c>
      <c r="C21" s="70"/>
      <c r="D21" s="7" t="s">
        <v>2</v>
      </c>
      <c r="E21" s="8" t="s">
        <v>3</v>
      </c>
      <c r="F21" s="8" t="s">
        <v>4</v>
      </c>
      <c r="G21" s="71" t="s">
        <v>1</v>
      </c>
      <c r="H21" s="71"/>
      <c r="I21" s="9" t="s">
        <v>2</v>
      </c>
      <c r="J21" s="10" t="s">
        <v>3</v>
      </c>
      <c r="K21" s="46" t="s">
        <v>4</v>
      </c>
    </row>
    <row r="22" spans="1:11" ht="12" customHeight="1">
      <c r="A22" s="1"/>
      <c r="B22" s="32" t="s">
        <v>29</v>
      </c>
      <c r="C22" s="12">
        <v>401</v>
      </c>
      <c r="D22" s="25">
        <v>2</v>
      </c>
      <c r="E22" s="24">
        <v>2</v>
      </c>
      <c r="F22" s="23">
        <v>4</v>
      </c>
      <c r="G22" s="6" t="s">
        <v>30</v>
      </c>
      <c r="H22" s="12">
        <v>411</v>
      </c>
      <c r="I22" s="25">
        <v>4</v>
      </c>
      <c r="J22" s="24">
        <v>3</v>
      </c>
      <c r="K22" s="33">
        <v>7</v>
      </c>
    </row>
    <row r="23" spans="1:11" ht="12" customHeight="1">
      <c r="A23" s="1"/>
      <c r="B23" s="32" t="s">
        <v>31</v>
      </c>
      <c r="C23" s="12">
        <v>413</v>
      </c>
      <c r="D23" s="25" t="s">
        <v>1</v>
      </c>
      <c r="E23" s="24">
        <v>1</v>
      </c>
      <c r="F23" s="23">
        <v>1</v>
      </c>
      <c r="G23" s="6" t="s">
        <v>32</v>
      </c>
      <c r="H23" s="12">
        <v>404</v>
      </c>
      <c r="I23" s="25">
        <v>5</v>
      </c>
      <c r="J23" s="24">
        <v>4</v>
      </c>
      <c r="K23" s="33">
        <v>9</v>
      </c>
    </row>
    <row r="24" spans="1:11" ht="12" customHeight="1">
      <c r="A24" s="1"/>
      <c r="B24" s="32" t="s">
        <v>33</v>
      </c>
      <c r="C24" s="12">
        <v>419</v>
      </c>
      <c r="D24" s="25">
        <v>219</v>
      </c>
      <c r="E24" s="24">
        <v>160</v>
      </c>
      <c r="F24" s="23">
        <v>379</v>
      </c>
      <c r="G24" s="6" t="s">
        <v>34</v>
      </c>
      <c r="H24" s="12">
        <v>420</v>
      </c>
      <c r="I24" s="25">
        <v>2</v>
      </c>
      <c r="J24" s="24">
        <v>3</v>
      </c>
      <c r="K24" s="33">
        <v>5</v>
      </c>
    </row>
    <row r="25" spans="1:11" ht="12" customHeight="1">
      <c r="A25" s="1"/>
      <c r="B25" s="32" t="s">
        <v>35</v>
      </c>
      <c r="C25" s="12">
        <v>422</v>
      </c>
      <c r="D25" s="25">
        <v>12</v>
      </c>
      <c r="E25" s="24" t="s">
        <v>1</v>
      </c>
      <c r="F25" s="23">
        <v>12</v>
      </c>
      <c r="G25" s="6" t="s">
        <v>36</v>
      </c>
      <c r="H25" s="12">
        <v>423</v>
      </c>
      <c r="I25" s="25">
        <v>5</v>
      </c>
      <c r="J25" s="24">
        <v>6</v>
      </c>
      <c r="K25" s="33">
        <v>11</v>
      </c>
    </row>
    <row r="26" spans="1:11" ht="12" customHeight="1">
      <c r="A26" s="1"/>
      <c r="B26" s="32" t="s">
        <v>37</v>
      </c>
      <c r="C26" s="12">
        <v>425</v>
      </c>
      <c r="D26" s="25">
        <v>3</v>
      </c>
      <c r="E26" s="24" t="s">
        <v>1</v>
      </c>
      <c r="F26" s="23">
        <v>3</v>
      </c>
      <c r="G26" s="6" t="s">
        <v>38</v>
      </c>
      <c r="H26" s="12">
        <v>426</v>
      </c>
      <c r="I26" s="25">
        <v>1</v>
      </c>
      <c r="J26" s="24" t="s">
        <v>1</v>
      </c>
      <c r="K26" s="33">
        <v>1</v>
      </c>
    </row>
    <row r="27" spans="1:11" ht="12" customHeight="1">
      <c r="A27" s="1"/>
      <c r="B27" s="32" t="s">
        <v>39</v>
      </c>
      <c r="C27" s="12">
        <v>435</v>
      </c>
      <c r="D27" s="25">
        <v>5</v>
      </c>
      <c r="E27" s="24" t="s">
        <v>1</v>
      </c>
      <c r="F27" s="23">
        <v>5</v>
      </c>
      <c r="G27" s="6" t="s">
        <v>40</v>
      </c>
      <c r="H27" s="12">
        <v>436</v>
      </c>
      <c r="I27" s="25">
        <v>76</v>
      </c>
      <c r="J27" s="24">
        <v>73</v>
      </c>
      <c r="K27" s="33">
        <v>149</v>
      </c>
    </row>
    <row r="28" spans="1:11" ht="12" customHeight="1">
      <c r="A28" s="1"/>
      <c r="B28" s="32" t="s">
        <v>41</v>
      </c>
      <c r="C28" s="12">
        <v>437</v>
      </c>
      <c r="D28" s="25">
        <v>2</v>
      </c>
      <c r="E28" s="24">
        <v>1</v>
      </c>
      <c r="F28" s="23">
        <v>3</v>
      </c>
      <c r="G28" s="6" t="s">
        <v>42</v>
      </c>
      <c r="H28" s="12">
        <v>438</v>
      </c>
      <c r="I28" s="25">
        <v>1</v>
      </c>
      <c r="J28" s="24">
        <v>2</v>
      </c>
      <c r="K28" s="33">
        <v>3</v>
      </c>
    </row>
    <row r="29" spans="1:11" ht="12" customHeight="1">
      <c r="A29" s="1"/>
      <c r="B29" s="32" t="s">
        <v>43</v>
      </c>
      <c r="C29" s="12">
        <v>443</v>
      </c>
      <c r="D29" s="25">
        <v>8</v>
      </c>
      <c r="E29" s="24">
        <v>10</v>
      </c>
      <c r="F29" s="23">
        <v>18</v>
      </c>
      <c r="G29" s="22" t="s">
        <v>86</v>
      </c>
      <c r="H29" s="12">
        <v>418</v>
      </c>
      <c r="I29" s="25">
        <v>3</v>
      </c>
      <c r="J29" s="24">
        <v>2</v>
      </c>
      <c r="K29" s="33">
        <v>5</v>
      </c>
    </row>
    <row r="30" spans="1:11" ht="12" customHeight="1">
      <c r="A30" s="1"/>
      <c r="B30" s="32" t="s">
        <v>44</v>
      </c>
      <c r="C30" s="12">
        <v>463</v>
      </c>
      <c r="D30" s="25" t="s">
        <v>1</v>
      </c>
      <c r="E30" s="24">
        <v>1</v>
      </c>
      <c r="F30" s="23">
        <v>1</v>
      </c>
      <c r="G30" s="6" t="s">
        <v>45</v>
      </c>
      <c r="H30" s="12">
        <v>446</v>
      </c>
      <c r="I30" s="25">
        <v>1</v>
      </c>
      <c r="J30" s="24" t="s">
        <v>1</v>
      </c>
      <c r="K30" s="33">
        <v>1</v>
      </c>
    </row>
    <row r="31" spans="1:11" ht="12" customHeight="1">
      <c r="A31" s="1"/>
      <c r="B31" s="32" t="s">
        <v>46</v>
      </c>
      <c r="C31" s="12">
        <v>450</v>
      </c>
      <c r="D31" s="25">
        <v>23</v>
      </c>
      <c r="E31" s="24">
        <v>16</v>
      </c>
      <c r="F31" s="23">
        <v>39</v>
      </c>
      <c r="G31" s="6" t="s">
        <v>47</v>
      </c>
      <c r="H31" s="12">
        <v>451</v>
      </c>
      <c r="I31" s="25">
        <v>1</v>
      </c>
      <c r="J31" s="24" t="s">
        <v>1</v>
      </c>
      <c r="K31" s="33">
        <v>1</v>
      </c>
    </row>
    <row r="32" spans="1:11" ht="12" customHeight="1">
      <c r="A32" s="1"/>
      <c r="B32" s="32" t="s">
        <v>48</v>
      </c>
      <c r="C32" s="12">
        <v>453</v>
      </c>
      <c r="D32" s="25">
        <v>7</v>
      </c>
      <c r="E32" s="24">
        <v>1</v>
      </c>
      <c r="F32" s="23">
        <v>8</v>
      </c>
      <c r="G32" s="6" t="s">
        <v>49</v>
      </c>
      <c r="H32" s="12">
        <v>458</v>
      </c>
      <c r="I32" s="25">
        <v>1</v>
      </c>
      <c r="J32" s="24" t="s">
        <v>1</v>
      </c>
      <c r="K32" s="33">
        <v>1</v>
      </c>
    </row>
    <row r="33" spans="1:11" ht="12" customHeight="1">
      <c r="A33" s="1"/>
      <c r="B33" s="34" t="s">
        <v>50</v>
      </c>
      <c r="C33" s="35">
        <v>460</v>
      </c>
      <c r="D33" s="36">
        <v>8</v>
      </c>
      <c r="E33" s="37">
        <v>3</v>
      </c>
      <c r="F33" s="38">
        <v>11</v>
      </c>
      <c r="G33" s="39"/>
      <c r="H33" s="39"/>
      <c r="I33" s="40"/>
      <c r="J33" s="40"/>
      <c r="K33" s="41"/>
    </row>
    <row r="34" spans="1:11" s="55" customFormat="1" ht="12" customHeight="1">
      <c r="A34" s="1"/>
      <c r="B34" s="54"/>
      <c r="C34" s="53"/>
      <c r="D34" s="58"/>
      <c r="E34" s="58"/>
      <c r="F34" s="58"/>
      <c r="G34" s="59"/>
      <c r="H34" s="59"/>
      <c r="I34" s="60"/>
      <c r="J34" s="60"/>
      <c r="K34" s="60"/>
    </row>
    <row r="35" spans="1:11" ht="21.95" customHeight="1">
      <c r="A35" s="1"/>
      <c r="B35" s="42" t="s">
        <v>51</v>
      </c>
      <c r="C35" s="27"/>
      <c r="D35" s="43"/>
      <c r="E35" s="43"/>
      <c r="F35" s="43"/>
      <c r="G35" s="44" t="s">
        <v>83</v>
      </c>
      <c r="H35" s="29"/>
      <c r="I35" s="44">
        <f>SUM(D37:D45)+SUM(I37:I45)</f>
        <v>328</v>
      </c>
      <c r="J35" s="44">
        <f>SUM(E37:E45)+SUM(J37:J45)</f>
        <v>427</v>
      </c>
      <c r="K35" s="45">
        <f>I35+J35</f>
        <v>755</v>
      </c>
    </row>
    <row r="36" spans="1:11" ht="12" customHeight="1">
      <c r="A36" s="1"/>
      <c r="B36" s="69" t="s">
        <v>1</v>
      </c>
      <c r="C36" s="70"/>
      <c r="D36" s="7" t="s">
        <v>2</v>
      </c>
      <c r="E36" s="8" t="s">
        <v>3</v>
      </c>
      <c r="F36" s="8" t="s">
        <v>4</v>
      </c>
      <c r="G36" s="71" t="s">
        <v>1</v>
      </c>
      <c r="H36" s="71"/>
      <c r="I36" s="9" t="s">
        <v>2</v>
      </c>
      <c r="J36" s="10" t="s">
        <v>3</v>
      </c>
      <c r="K36" s="46" t="s">
        <v>4</v>
      </c>
    </row>
    <row r="37" spans="1:11" ht="12" customHeight="1">
      <c r="A37" s="1"/>
      <c r="B37" s="32" t="s">
        <v>52</v>
      </c>
      <c r="C37" s="12">
        <v>602</v>
      </c>
      <c r="D37" s="25">
        <v>3</v>
      </c>
      <c r="E37" s="24">
        <v>2</v>
      </c>
      <c r="F37" s="23">
        <v>5</v>
      </c>
      <c r="G37" s="6" t="s">
        <v>53</v>
      </c>
      <c r="H37" s="12">
        <v>604</v>
      </c>
      <c r="I37" s="25">
        <v>12</v>
      </c>
      <c r="J37" s="24">
        <v>11</v>
      </c>
      <c r="K37" s="33">
        <v>23</v>
      </c>
    </row>
    <row r="38" spans="1:11" ht="12" customHeight="1">
      <c r="A38" s="1"/>
      <c r="B38" s="32" t="s">
        <v>54</v>
      </c>
      <c r="C38" s="12">
        <v>605</v>
      </c>
      <c r="D38" s="25">
        <v>14</v>
      </c>
      <c r="E38" s="24">
        <v>23</v>
      </c>
      <c r="F38" s="23">
        <v>37</v>
      </c>
      <c r="G38" s="6" t="s">
        <v>55</v>
      </c>
      <c r="H38" s="12">
        <v>509</v>
      </c>
      <c r="I38" s="25">
        <v>2</v>
      </c>
      <c r="J38" s="24">
        <v>2</v>
      </c>
      <c r="K38" s="33">
        <v>4</v>
      </c>
    </row>
    <row r="39" spans="1:11" ht="12" customHeight="1">
      <c r="A39" s="1"/>
      <c r="B39" s="32" t="s">
        <v>56</v>
      </c>
      <c r="C39" s="12">
        <v>608</v>
      </c>
      <c r="D39" s="25">
        <v>2</v>
      </c>
      <c r="E39" s="24">
        <v>8</v>
      </c>
      <c r="F39" s="23">
        <v>10</v>
      </c>
      <c r="G39" s="6" t="s">
        <v>57</v>
      </c>
      <c r="H39" s="12">
        <v>514</v>
      </c>
      <c r="I39" s="25">
        <v>3</v>
      </c>
      <c r="J39" s="24">
        <v>8</v>
      </c>
      <c r="K39" s="33">
        <v>11</v>
      </c>
    </row>
    <row r="40" spans="1:11" ht="12" customHeight="1">
      <c r="A40" s="1"/>
      <c r="B40" s="32" t="s">
        <v>58</v>
      </c>
      <c r="C40" s="12">
        <v>609</v>
      </c>
      <c r="D40" s="25">
        <v>105</v>
      </c>
      <c r="E40" s="24">
        <v>142</v>
      </c>
      <c r="F40" s="23">
        <v>247</v>
      </c>
      <c r="G40" s="6" t="s">
        <v>59</v>
      </c>
      <c r="H40" s="12">
        <v>517</v>
      </c>
      <c r="I40" s="25">
        <v>57</v>
      </c>
      <c r="J40" s="24">
        <v>74</v>
      </c>
      <c r="K40" s="33">
        <v>131</v>
      </c>
    </row>
    <row r="41" spans="1:11" ht="12" customHeight="1">
      <c r="A41" s="1"/>
      <c r="B41" s="32" t="s">
        <v>60</v>
      </c>
      <c r="C41" s="12">
        <v>523</v>
      </c>
      <c r="D41" s="25">
        <v>1</v>
      </c>
      <c r="E41" s="24">
        <v>2</v>
      </c>
      <c r="F41" s="23">
        <v>3</v>
      </c>
      <c r="G41" s="6" t="s">
        <v>61</v>
      </c>
      <c r="H41" s="12">
        <v>525</v>
      </c>
      <c r="I41" s="25" t="s">
        <v>1</v>
      </c>
      <c r="J41" s="24">
        <v>3</v>
      </c>
      <c r="K41" s="33">
        <v>3</v>
      </c>
    </row>
    <row r="42" spans="1:11" ht="12" customHeight="1">
      <c r="A42" s="1"/>
      <c r="B42" s="32" t="s">
        <v>62</v>
      </c>
      <c r="C42" s="12">
        <v>527</v>
      </c>
      <c r="D42" s="25">
        <v>1</v>
      </c>
      <c r="E42" s="24">
        <v>3</v>
      </c>
      <c r="F42" s="23">
        <v>4</v>
      </c>
      <c r="G42" s="6" t="s">
        <v>63</v>
      </c>
      <c r="H42" s="12">
        <v>529</v>
      </c>
      <c r="I42" s="25">
        <v>1</v>
      </c>
      <c r="J42" s="24">
        <v>3</v>
      </c>
      <c r="K42" s="33">
        <v>4</v>
      </c>
    </row>
    <row r="43" spans="1:11" ht="12" customHeight="1">
      <c r="A43" s="1"/>
      <c r="B43" s="32" t="s">
        <v>64</v>
      </c>
      <c r="C43" s="12">
        <v>614</v>
      </c>
      <c r="D43" s="25">
        <v>2</v>
      </c>
      <c r="E43" s="24">
        <v>3</v>
      </c>
      <c r="F43" s="23">
        <v>5</v>
      </c>
      <c r="G43" s="6" t="s">
        <v>65</v>
      </c>
      <c r="H43" s="12">
        <v>615</v>
      </c>
      <c r="I43" s="25">
        <v>108</v>
      </c>
      <c r="J43" s="24">
        <v>125</v>
      </c>
      <c r="K43" s="33">
        <v>233</v>
      </c>
    </row>
    <row r="44" spans="1:11" ht="12" customHeight="1">
      <c r="A44" s="1"/>
      <c r="B44" s="32" t="s">
        <v>44</v>
      </c>
      <c r="C44" s="12">
        <v>516</v>
      </c>
      <c r="D44" s="25">
        <v>12</v>
      </c>
      <c r="E44" s="24">
        <v>14</v>
      </c>
      <c r="F44" s="23">
        <v>26</v>
      </c>
      <c r="G44" s="6" t="s">
        <v>66</v>
      </c>
      <c r="H44" s="12">
        <v>536</v>
      </c>
      <c r="I44" s="25">
        <v>2</v>
      </c>
      <c r="J44" s="24" t="s">
        <v>1</v>
      </c>
      <c r="K44" s="33">
        <v>2</v>
      </c>
    </row>
    <row r="45" spans="1:11" ht="12" customHeight="1">
      <c r="A45" s="1"/>
      <c r="B45" s="34" t="s">
        <v>67</v>
      </c>
      <c r="C45" s="35">
        <v>618</v>
      </c>
      <c r="D45" s="36">
        <v>2</v>
      </c>
      <c r="E45" s="37">
        <v>1</v>
      </c>
      <c r="F45" s="38">
        <v>3</v>
      </c>
      <c r="G45" s="47" t="s">
        <v>68</v>
      </c>
      <c r="H45" s="35">
        <v>619</v>
      </c>
      <c r="I45" s="36">
        <v>1</v>
      </c>
      <c r="J45" s="37">
        <v>3</v>
      </c>
      <c r="K45" s="48">
        <v>4</v>
      </c>
    </row>
    <row r="46" spans="1:11" s="55" customFormat="1" ht="12" customHeight="1">
      <c r="A46" s="1"/>
      <c r="B46" s="54"/>
      <c r="C46" s="53"/>
      <c r="D46" s="58"/>
      <c r="E46" s="58"/>
      <c r="F46" s="58"/>
      <c r="G46" s="59"/>
      <c r="H46" s="59"/>
      <c r="I46" s="60"/>
      <c r="J46" s="60"/>
      <c r="K46" s="60"/>
    </row>
    <row r="47" spans="1:11" ht="21.95" customHeight="1">
      <c r="A47" s="1"/>
      <c r="B47" s="42" t="s">
        <v>69</v>
      </c>
      <c r="C47" s="27"/>
      <c r="D47" s="43"/>
      <c r="E47" s="43"/>
      <c r="F47" s="43"/>
      <c r="G47" s="44" t="s">
        <v>83</v>
      </c>
      <c r="H47" s="29"/>
      <c r="I47" s="44">
        <f>SUM(D49:D54)+SUM(I49:I54)</f>
        <v>249</v>
      </c>
      <c r="J47" s="44">
        <f>SUM(E49:E54)+SUM(J49:J54)</f>
        <v>217</v>
      </c>
      <c r="K47" s="45">
        <f>I47+J47</f>
        <v>466</v>
      </c>
    </row>
    <row r="48" spans="1:11" ht="12" customHeight="1">
      <c r="A48" s="1"/>
      <c r="B48" s="69" t="s">
        <v>1</v>
      </c>
      <c r="C48" s="70"/>
      <c r="D48" s="7" t="s">
        <v>2</v>
      </c>
      <c r="E48" s="8" t="s">
        <v>3</v>
      </c>
      <c r="F48" s="8" t="s">
        <v>4</v>
      </c>
      <c r="G48" s="71" t="s">
        <v>1</v>
      </c>
      <c r="H48" s="71"/>
      <c r="I48" s="9" t="s">
        <v>2</v>
      </c>
      <c r="J48" s="10" t="s">
        <v>3</v>
      </c>
      <c r="K48" s="46" t="s">
        <v>4</v>
      </c>
    </row>
    <row r="49" spans="1:11" ht="12" customHeight="1">
      <c r="A49" s="1"/>
      <c r="B49" s="32" t="s">
        <v>70</v>
      </c>
      <c r="C49" s="12">
        <v>301</v>
      </c>
      <c r="D49" s="25">
        <v>4</v>
      </c>
      <c r="E49" s="24" t="s">
        <v>1</v>
      </c>
      <c r="F49" s="23">
        <v>4</v>
      </c>
      <c r="G49" s="6" t="s">
        <v>71</v>
      </c>
      <c r="H49" s="12">
        <v>305</v>
      </c>
      <c r="I49" s="25">
        <v>8</v>
      </c>
      <c r="J49" s="24">
        <v>1</v>
      </c>
      <c r="K49" s="33">
        <v>9</v>
      </c>
    </row>
    <row r="50" spans="1:11" ht="12" customHeight="1">
      <c r="A50" s="1"/>
      <c r="B50" s="32" t="s">
        <v>72</v>
      </c>
      <c r="C50" s="12">
        <v>323</v>
      </c>
      <c r="D50" s="25">
        <v>61</v>
      </c>
      <c r="E50" s="24">
        <v>84</v>
      </c>
      <c r="F50" s="23">
        <v>145</v>
      </c>
      <c r="G50" s="6" t="s">
        <v>73</v>
      </c>
      <c r="H50" s="12">
        <v>360</v>
      </c>
      <c r="I50" s="25" t="s">
        <v>1</v>
      </c>
      <c r="J50" s="24">
        <v>3</v>
      </c>
      <c r="K50" s="33">
        <v>3</v>
      </c>
    </row>
    <row r="51" spans="1:11" ht="12" customHeight="1">
      <c r="A51" s="1"/>
      <c r="B51" s="32" t="s">
        <v>74</v>
      </c>
      <c r="C51" s="12">
        <v>330</v>
      </c>
      <c r="D51" s="25">
        <v>19</v>
      </c>
      <c r="E51" s="24">
        <v>14</v>
      </c>
      <c r="F51" s="23">
        <v>33</v>
      </c>
      <c r="G51" s="6" t="s">
        <v>75</v>
      </c>
      <c r="H51" s="12">
        <v>332</v>
      </c>
      <c r="I51" s="25">
        <v>4</v>
      </c>
      <c r="J51" s="24" t="s">
        <v>1</v>
      </c>
      <c r="K51" s="33">
        <v>4</v>
      </c>
    </row>
    <row r="52" spans="1:11" ht="12" customHeight="1">
      <c r="A52" s="1"/>
      <c r="B52" s="32" t="s">
        <v>76</v>
      </c>
      <c r="C52" s="12">
        <v>333</v>
      </c>
      <c r="D52" s="25">
        <v>5</v>
      </c>
      <c r="E52" s="24" t="s">
        <v>1</v>
      </c>
      <c r="F52" s="23">
        <v>5</v>
      </c>
      <c r="G52" s="6" t="s">
        <v>77</v>
      </c>
      <c r="H52" s="12">
        <v>344</v>
      </c>
      <c r="I52" s="25">
        <v>47</v>
      </c>
      <c r="J52" s="24">
        <v>23</v>
      </c>
      <c r="K52" s="33">
        <v>70</v>
      </c>
    </row>
    <row r="53" spans="1:11" ht="12" customHeight="1">
      <c r="A53" s="1"/>
      <c r="B53" s="49" t="s">
        <v>87</v>
      </c>
      <c r="C53" s="12">
        <v>314</v>
      </c>
      <c r="D53" s="25">
        <v>51</v>
      </c>
      <c r="E53" s="24">
        <v>41</v>
      </c>
      <c r="F53" s="23">
        <v>92</v>
      </c>
      <c r="G53" s="6" t="s">
        <v>78</v>
      </c>
      <c r="H53" s="12">
        <v>348</v>
      </c>
      <c r="I53" s="25">
        <v>3</v>
      </c>
      <c r="J53" s="24">
        <v>2</v>
      </c>
      <c r="K53" s="33">
        <v>5</v>
      </c>
    </row>
    <row r="54" spans="1:11" ht="12" customHeight="1">
      <c r="A54" s="1"/>
      <c r="B54" s="34" t="s">
        <v>79</v>
      </c>
      <c r="C54" s="35">
        <v>311</v>
      </c>
      <c r="D54" s="36">
        <v>47</v>
      </c>
      <c r="E54" s="37">
        <v>46</v>
      </c>
      <c r="F54" s="38">
        <v>93</v>
      </c>
      <c r="G54" s="47" t="s">
        <v>80</v>
      </c>
      <c r="H54" s="35">
        <v>349</v>
      </c>
      <c r="I54" s="36" t="s">
        <v>1</v>
      </c>
      <c r="J54" s="37">
        <v>3</v>
      </c>
      <c r="K54" s="48">
        <v>3</v>
      </c>
    </row>
    <row r="55" spans="1:11" ht="12" customHeight="1">
      <c r="A55" s="1"/>
      <c r="B55" s="19"/>
      <c r="C55" s="20"/>
      <c r="D55" s="21"/>
      <c r="E55" s="21"/>
      <c r="F55" s="21"/>
      <c r="G55" s="19"/>
      <c r="H55" s="20"/>
      <c r="I55" s="21"/>
      <c r="J55" s="21"/>
      <c r="K55" s="21"/>
    </row>
    <row r="56" spans="1:11" s="15" customFormat="1" ht="21.95" customHeight="1">
      <c r="A56" s="14"/>
      <c r="B56" s="50" t="s">
        <v>85</v>
      </c>
      <c r="C56" s="51"/>
      <c r="D56" s="51"/>
      <c r="E56" s="51"/>
      <c r="F56" s="51"/>
      <c r="G56" s="51"/>
      <c r="H56" s="51"/>
      <c r="I56" s="51"/>
      <c r="J56" s="51"/>
      <c r="K56" s="52"/>
    </row>
    <row r="57" spans="1:11" ht="12" customHeight="1">
      <c r="A57" s="1"/>
      <c r="B57" s="72" t="s">
        <v>1</v>
      </c>
      <c r="C57" s="73"/>
      <c r="D57" s="61" t="s">
        <v>2</v>
      </c>
      <c r="E57" s="62" t="s">
        <v>3</v>
      </c>
      <c r="F57" s="63" t="s">
        <v>4</v>
      </c>
      <c r="I57" s="11"/>
      <c r="J57" s="11"/>
      <c r="K57" s="11"/>
    </row>
    <row r="58" spans="1:11" ht="12" customHeight="1">
      <c r="A58" s="1"/>
      <c r="B58" s="64" t="s">
        <v>84</v>
      </c>
      <c r="C58" s="65"/>
      <c r="D58" s="66">
        <v>1378</v>
      </c>
      <c r="E58" s="67">
        <v>1429</v>
      </c>
      <c r="F58" s="68">
        <v>2807</v>
      </c>
      <c r="I58" s="11"/>
      <c r="J58" s="11"/>
      <c r="K58" s="11"/>
    </row>
  </sheetData>
  <mergeCells count="11">
    <mergeCell ref="B57:C57"/>
    <mergeCell ref="B21:C21"/>
    <mergeCell ref="G21:H21"/>
    <mergeCell ref="B36:C36"/>
    <mergeCell ref="G36:H36"/>
    <mergeCell ref="B3:C3"/>
    <mergeCell ref="G3:H3"/>
    <mergeCell ref="B13:C13"/>
    <mergeCell ref="G13:H13"/>
    <mergeCell ref="B48:C48"/>
    <mergeCell ref="G48:H4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ignoredErrors>
    <ignoredError sqref="K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stranieri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Montagner Marino</dc:creator>
  <cp:lastModifiedBy>Montagner Marino</cp:lastModifiedBy>
  <cp:lastPrinted>2019-03-21T12:18:15Z</cp:lastPrinted>
  <dcterms:created xsi:type="dcterms:W3CDTF">2019-03-21T11:58:24Z</dcterms:created>
  <dcterms:modified xsi:type="dcterms:W3CDTF">2019-04-10T10:42:01Z</dcterms:modified>
</cp:coreProperties>
</file>